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预备" sheetId="1" r:id="rId1"/>
  </sheets>
  <definedNames>
    <definedName name="_xlnm.Print_Titles" localSheetId="0">预备!$4:$4</definedName>
  </definedNames>
  <calcPr calcId="144525"/>
</workbook>
</file>

<file path=xl/sharedStrings.xml><?xml version="1.0" encoding="utf-8"?>
<sst xmlns="http://schemas.openxmlformats.org/spreadsheetml/2006/main" count="250" uniqueCount="139">
  <si>
    <t>附件2</t>
  </si>
  <si>
    <t>2021年第一批增补市级层面统筹推进重大项目进度目标建议表（预备）</t>
  </si>
  <si>
    <t>序号</t>
  </si>
  <si>
    <t>项目名称</t>
  </si>
  <si>
    <t>项目业主</t>
  </si>
  <si>
    <t>责任单位</t>
  </si>
  <si>
    <t>建设地点</t>
  </si>
  <si>
    <t>主要建设内容及规模</t>
  </si>
  <si>
    <t>总投资
（万元）</t>
  </si>
  <si>
    <t>资金来源</t>
  </si>
  <si>
    <t>2021年前期工作进度目标</t>
  </si>
  <si>
    <t>合计（34项）</t>
  </si>
  <si>
    <t>柳州市涉案财物管理中心</t>
  </si>
  <si>
    <t>城建集团</t>
  </si>
  <si>
    <t>市公安局</t>
  </si>
  <si>
    <t>柳南区</t>
  </si>
  <si>
    <t>总建筑面积21028平方米。新建1栋业务技术用房、门卫室及道路、绿化、给排水、供电等附属设施。</t>
  </si>
  <si>
    <t>业主自筹</t>
  </si>
  <si>
    <t>完成可研报批，力争年底达到开工条件</t>
  </si>
  <si>
    <t>柳州市帕源路桥建设有限公司高等级路面合成材料及模数化模具生产基地项目</t>
  </si>
  <si>
    <t>柳州市帕源路桥建设有限公司</t>
  </si>
  <si>
    <t>柳城县政府</t>
  </si>
  <si>
    <t>柳城县</t>
  </si>
  <si>
    <t>年产50万吨的4000型沥青搅拌站，年施工5亿管廊工程所需要的模数化模具生产车间，基础设施配套建设，包括：办公楼、员工生活区域等。厂区外部工程临时道路，供水、供电的外线引入工程等。</t>
  </si>
  <si>
    <t>企业自筹</t>
  </si>
  <si>
    <t>完成项目前期,力争开工</t>
  </si>
  <si>
    <t>广西兴达精细化工有限公司甲醛、脲醛树脂等系列产品项目</t>
  </si>
  <si>
    <t>广西兴达精细化工有限公司</t>
  </si>
  <si>
    <t>占地126.85亩，一期建成年产10万吨甲醛，1万吨浸胶助剂，2000吨医院中间体项目。</t>
  </si>
  <si>
    <t>柳州市湘诚木业有限责任公司新建生态板、装修板生产项目</t>
  </si>
  <si>
    <t>柳州市湘诚木业有限责任公司</t>
  </si>
  <si>
    <t>年产6万方人造板项目。</t>
  </si>
  <si>
    <t>深圳市新岚再生资源利用有限公司新建年处理30万吨废旧钢铁项目</t>
  </si>
  <si>
    <t>深圳市新岚再生资源利用有限</t>
  </si>
  <si>
    <t>土地面积50亩。年产处理废旧金属加工30万吨项目。</t>
  </si>
  <si>
    <t>柳州市聚森木业有限责任公司新建人造板、建筑模板生产项目</t>
  </si>
  <si>
    <t>柳州市聚森木业有限责任公司</t>
  </si>
  <si>
    <t>新建人造板、建筑模板生产项目。</t>
  </si>
  <si>
    <t>融安县六寮“石全石美”康养休闲农旅结合田园综合体示范项目</t>
  </si>
  <si>
    <t>融安县农业投资开发有限责任公司</t>
  </si>
  <si>
    <t>融安县政府</t>
  </si>
  <si>
    <t>融安县</t>
  </si>
  <si>
    <t>规划面积约600亩，水上石林观光区145亩。脆蜜金桔示范种植区400亩，健康养老基地55亩。</t>
  </si>
  <si>
    <t xml:space="preserve">财政资金
业主自筹
</t>
  </si>
  <si>
    <t>广西融安县浪溪河谷长寿养生特色金桔产业带农业综合体项目</t>
  </si>
  <si>
    <t>（一）新增金桔种植面积1万亩，包括7000亩示范金桔种植区、3000亩金桔新品种种植示范区、80亩淑姆金桔文化基因园及100亩脆蜜金桔良种苗木繁育基地。 
（二）建设金桔产业提升、旅游康养升级、产业城镇村融合、扶贫搬迁安置、基础设施配套5大板块项目。</t>
  </si>
  <si>
    <t xml:space="preserve">申请国债
申请上级资金
财政拨款
业主自筹
</t>
  </si>
  <si>
    <t>融安县易地扶贫搬迁后续扶持产业农产品加工标准厂房建设</t>
  </si>
  <si>
    <t>本项目建设内容包括：标准厂房、仓储和修理车间、办公研发和检验中心、员工食堂及活动室的建设。以及产业园区路网建设和绿化、给排水和污水处理、电网建设、燃气建设、信息网络建设等基础设施工程。</t>
  </si>
  <si>
    <t>申请国债
申请上级资金
财政拨款
业主自筹</t>
  </si>
  <si>
    <t>融安东方希望畜牧有限公司年产100万头商品育肥猪项目</t>
  </si>
  <si>
    <t>融安东方希望畜牧有限公司</t>
  </si>
  <si>
    <t>新建配怀舍9万平方米，分娩舍9万平方米，保育舍11万平方米，育肥舍21万平方米，生活房及隔离舍3万平方米，员工宿舍2万平方米，堆肥车间1.6万平方米及配套设施。</t>
  </si>
  <si>
    <t>河西工业区配套商住房项目（柳南区老房村新农村建设项目）</t>
  </si>
  <si>
    <t>广西大兴房地产开发有限公司</t>
  </si>
  <si>
    <t>柳南区政府</t>
  </si>
  <si>
    <t>规划用地面积557.4亩，共分三期开发，分别是一期217.83亩（商住、酒店、农贸市场）、二期184.5亩（安置小区）、三期155.1亩（养老产业）。</t>
  </si>
  <si>
    <t>业主自筹
银行贷款</t>
  </si>
  <si>
    <t>完成调规工作</t>
  </si>
  <si>
    <t>高新技术预应力产品及配套智能设备生产项目</t>
  </si>
  <si>
    <t>柳州市建桥预应力智能设备有限公司</t>
  </si>
  <si>
    <t>预计年预应力张拉设备 5000 台套，自动张拉控制系统1000 台套，生产车间建筑面积大约占地 10000 平方米。仓库占地面积约 3000 至 4000平方米。办公楼占地约 500 平方米。员工宿舍占地约 500 平方米。厂区内厂房分两栋，每栋占地面积约为 5000 平方米。</t>
  </si>
  <si>
    <t>年产30000台工程机械覆盖件、3000台配重总成生产基地扩
建项目</t>
  </si>
  <si>
    <t>柳州市森辉机械有限公司</t>
  </si>
  <si>
    <t>新建3栋车间总建筑面积约25000㎡和辅助用房两栋总建筑面积约5000㎡以及办公楼一栋约2000㎡。绿化和通道面积按配套容积比率，总占地面积33333.5㎡</t>
  </si>
  <si>
    <t>韵达广西（桂北）电商产业园项目</t>
  </si>
  <si>
    <t>广西易敖电子商务有限公司</t>
  </si>
  <si>
    <t>鹿寨县政府</t>
  </si>
  <si>
    <t>鹿寨县</t>
  </si>
  <si>
    <t>项目总投资约20亿元，规划用地1000亩，建设韵达桂北（鹿寨）快递电商产业园。规划建设板块如下：一期规划建设部分智能化快递中心及部分云仓中心、结算中心；二期规划建设剩余智能化快递中心及电商中心、供应链金融中心；三期规划建设智能化快运中心、冷链仓储中心、大数据支持中心等。</t>
  </si>
  <si>
    <t>完成项目选址、用地指标批复、环评批复、总平图设计。</t>
  </si>
  <si>
    <t>鹿寨中渡旅游PPP项目-水渡鹿村项目</t>
  </si>
  <si>
    <t>华控文旅发展集团柳州有限公司</t>
  </si>
  <si>
    <t>建设梦鹿水街(占地面积3.5公顷,建筑面积34000㎡)、福鹿主题酒店(占地面积1.5公顷,建筑面积4800㎡)、水寨食坊(占地面积0.5公顷,建筑面积3000㎡)。</t>
  </si>
  <si>
    <t>银行融资
业主自筹</t>
  </si>
  <si>
    <t>开展征地。</t>
  </si>
  <si>
    <t>两面针纸业地块规划纵一、二路工程</t>
  </si>
  <si>
    <t>市产业集团</t>
  </si>
  <si>
    <t>柳东新区管委会</t>
  </si>
  <si>
    <t>柳东新区</t>
  </si>
  <si>
    <t>次干路建设宽38米、长871米、支路建设宽22米、长813米。</t>
  </si>
  <si>
    <t>两面针纸业地块规划横二、三、五路工程</t>
  </si>
  <si>
    <t>次干路建设宽38米、长985米、次干路建设宽22米、长520米。</t>
  </si>
  <si>
    <t>渡口村及周边片区土地熟化项目</t>
  </si>
  <si>
    <t>待定</t>
  </si>
  <si>
    <t>总建筑面积86.35万平方米。</t>
  </si>
  <si>
    <t>业主自筹
财政资金</t>
  </si>
  <si>
    <t>胜利商贸城及周边片区土地熟化项目</t>
  </si>
  <si>
    <t>柳北区政府</t>
  </si>
  <si>
    <t>柳北区</t>
  </si>
  <si>
    <t>总建筑面积77.7万平方米。</t>
  </si>
  <si>
    <t>柳州市柳江区电机项目</t>
  </si>
  <si>
    <t>广州中电控股集团有限公司</t>
  </si>
  <si>
    <t>柳江区政府</t>
  </si>
  <si>
    <t>柳江区</t>
  </si>
  <si>
    <t>主要进行智能风幕机、配套空调冰箱电扇的高速电机等配套设备研发与生产，投产规模3年后3亿元产值，5年后达到5亿元产值。</t>
  </si>
  <si>
    <t>爱芒果智能电子信息产业基地项目</t>
  </si>
  <si>
    <t>广东文鼎电子电器有限公司</t>
  </si>
  <si>
    <t>项目规划用地100亩，总投资约为人民币3亿元。主要进行芯片、智能主板、软件OS研发等。投产规模3年后产值15亿元、五年产值30亿元。</t>
  </si>
  <si>
    <t>柳江区葛婆庙及周边片区熟化总成本估算表</t>
  </si>
  <si>
    <t>总建筑面积14.17万平方米。</t>
  </si>
  <si>
    <t>社湾路水南六组及水山北侧片区旧城改造土地熟化项目</t>
  </si>
  <si>
    <t>龙翔公司
柳州润顺投资</t>
  </si>
  <si>
    <t>鱼峰区政府</t>
  </si>
  <si>
    <t>鱼峰区</t>
  </si>
  <si>
    <t>拆迁建筑物17万平方米。</t>
  </si>
  <si>
    <t>罐头岭及周边片区改造</t>
  </si>
  <si>
    <t>众城公司
广西瀚德</t>
  </si>
  <si>
    <t>住建局
鱼峰区政府
自然资源和规划局</t>
  </si>
  <si>
    <t>拆迁建筑物8万平方米。</t>
  </si>
  <si>
    <t>跃进路102、104号地块棚户区改造</t>
  </si>
  <si>
    <t>新中企
云星地产</t>
  </si>
  <si>
    <t>总建筑面积2.4万平方米。</t>
  </si>
  <si>
    <t>和平路132号土地一级整理</t>
  </si>
  <si>
    <t>土储中心</t>
  </si>
  <si>
    <t>自然资源和规划局
柳南区政府</t>
  </si>
  <si>
    <t>项目用地面积约10.14亩，需开展房屋征收。</t>
  </si>
  <si>
    <t>凤山村东侧五里洲南侧土地一级整理项目</t>
  </si>
  <si>
    <t>自然资源和规划局
柳城县</t>
  </si>
  <si>
    <t>项目用地面积约642亩，进行征地拆迁。</t>
  </si>
  <si>
    <t>文笔路西延长线</t>
  </si>
  <si>
    <t>轨道集团</t>
  </si>
  <si>
    <t>住建局</t>
  </si>
  <si>
    <t>西起永前路，东至文笔路城站路口，长度约2.2千米。</t>
  </si>
  <si>
    <t>维义西路北段</t>
  </si>
  <si>
    <t>全长1.4千米，红线宽度40米。</t>
  </si>
  <si>
    <t>高岩路下穿泉南高速工程（原称象岩南路南段下穿泉南高速工程）</t>
  </si>
  <si>
    <t>东城集团</t>
  </si>
  <si>
    <t>象岩南路主线下穿泉南高速公路，设计总长880米，下穿通道北段引道长235米，南引道长190米，下穿主体框架长105米，红线宽度53米。</t>
  </si>
  <si>
    <t>柳东新区与鹿寨县毗邻区域路网工程纵二十路（新柳大道至横九路段）</t>
  </si>
  <si>
    <t>北起于新柳大道延长线，南至横九路。道路总长度约为407.658米，红线宽度24米，道路等级为城市支路，设计速度30公里/小时。</t>
  </si>
  <si>
    <t>柳州市柳东新区车园横二路西段（清华园横六路）工程</t>
  </si>
  <si>
    <t>项目道路全长为1806.781米，道路红线宽度为28米，双向4车道，为城市次干路，设计速度为50公里/小时</t>
  </si>
  <si>
    <t>雒容至导江公路（马步水库段）</t>
  </si>
  <si>
    <t>雒容至导江公路工程（柳东新区段）路基宽度10米，等级为公路二级，双向两车道，设计速度60公里/小时，路线全长9.1公里。</t>
  </si>
  <si>
    <t>柳州现代医药供应链中心项目</t>
  </si>
  <si>
    <t>产业集团</t>
  </si>
  <si>
    <t xml:space="preserve">1.计划建设现代化的具备应急物资储备功能的（冷链）仓库、辐射桂北区区域枢纽医药中心仓、消杀中心等，建筑面积约为2.4万㎡；
2.建设配套大型停车场、直升机停机坪、办公楼、绿化、供配电、给排水等相关附属设施。
</t>
  </si>
  <si>
    <t>完成项目地块摘牌、项目前期可行性研究、方案设计工作。</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</si>
</sst>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29">
    <font>
      <sz val="11"/>
      <color theme="1"/>
      <name val="宋体"/>
      <charset val="134"/>
      <scheme val="minor"/>
    </font>
    <font>
      <b/>
      <sz val="16"/>
      <name val="黑体"/>
      <charset val="134"/>
    </font>
    <font>
      <b/>
      <sz val="10"/>
      <name val="宋体"/>
      <charset val="134"/>
    </font>
    <font>
      <sz val="10"/>
      <name val="宋体"/>
      <charset val="134"/>
      <scheme val="minor"/>
    </font>
    <font>
      <sz val="10"/>
      <name val="宋体"/>
      <charset val="134"/>
    </font>
    <font>
      <sz val="10"/>
      <name val="仿宋_GB2312"/>
      <charset val="134"/>
    </font>
    <font>
      <sz val="12"/>
      <name val="宋体"/>
      <charset val="134"/>
    </font>
    <font>
      <sz val="18"/>
      <name val="方正小标宋简体"/>
      <charset val="134"/>
    </font>
    <font>
      <b/>
      <sz val="16"/>
      <name val="创艺简老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6"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6" fillId="0" borderId="0"/>
    <xf numFmtId="0" fontId="6" fillId="0" borderId="0"/>
    <xf numFmtId="0" fontId="6" fillId="0" borderId="0"/>
    <xf numFmtId="0" fontId="28" fillId="0" borderId="0"/>
    <xf numFmtId="0" fontId="6" fillId="0" borderId="0"/>
  </cellStyleXfs>
  <cellXfs count="28">
    <xf numFmtId="0" fontId="0" fillId="0" borderId="0" xfId="0">
      <alignment vertical="center"/>
    </xf>
    <xf numFmtId="0" fontId="1" fillId="0" borderId="0" xfId="49" applyFont="1" applyFill="1" applyBorder="1" applyAlignment="1">
      <alignment vertical="center"/>
    </xf>
    <xf numFmtId="0" fontId="2" fillId="0" borderId="0" xfId="49" applyFont="1" applyFill="1" applyBorder="1" applyAlignment="1">
      <alignment horizontal="center" vertical="center" wrapText="1"/>
    </xf>
    <xf numFmtId="0" fontId="3" fillId="0" borderId="0" xfId="53" applyFont="1" applyFill="1" applyBorder="1" applyAlignment="1">
      <alignment horizontal="left" vertical="center" wrapText="1"/>
    </xf>
    <xf numFmtId="0" fontId="4" fillId="0" borderId="0" xfId="49" applyFont="1" applyFill="1" applyBorder="1" applyAlignment="1">
      <alignment horizontal="center" vertical="center"/>
    </xf>
    <xf numFmtId="0" fontId="4" fillId="0" borderId="0" xfId="49" applyFont="1" applyFill="1" applyBorder="1" applyAlignment="1">
      <alignment vertical="center"/>
    </xf>
    <xf numFmtId="0" fontId="4" fillId="0" borderId="0" xfId="49" applyFont="1" applyFill="1" applyBorder="1" applyAlignment="1">
      <alignment vertical="center" wrapText="1"/>
    </xf>
    <xf numFmtId="176" fontId="5" fillId="0" borderId="0" xfId="49" applyNumberFormat="1" applyFont="1" applyFill="1" applyBorder="1" applyAlignment="1">
      <alignment horizontal="center" vertical="center"/>
    </xf>
    <xf numFmtId="177" fontId="5" fillId="0" borderId="0" xfId="49" applyNumberFormat="1" applyFont="1" applyFill="1" applyBorder="1" applyAlignment="1">
      <alignment horizontal="center" vertical="center"/>
    </xf>
    <xf numFmtId="0" fontId="4" fillId="0" borderId="0" xfId="49" applyFont="1" applyFill="1" applyBorder="1" applyAlignment="1">
      <alignment horizontal="left" vertical="center" wrapText="1"/>
    </xf>
    <xf numFmtId="0" fontId="4" fillId="0" borderId="0" xfId="49" applyFont="1" applyFill="1" applyBorder="1" applyAlignment="1">
      <alignment horizontal="left" vertical="center"/>
    </xf>
    <xf numFmtId="0" fontId="6" fillId="0" borderId="0" xfId="49" applyFont="1" applyFill="1" applyBorder="1" applyAlignment="1">
      <alignment horizontal="left" vertical="center"/>
    </xf>
    <xf numFmtId="0" fontId="6" fillId="0" borderId="0" xfId="49" applyFont="1" applyFill="1" applyBorder="1" applyAlignment="1">
      <alignment horizontal="center" vertical="center"/>
    </xf>
    <xf numFmtId="0" fontId="7" fillId="0" borderId="0" xfId="49" applyFont="1" applyFill="1" applyBorder="1" applyAlignment="1">
      <alignment horizontal="center" vertical="center"/>
    </xf>
    <xf numFmtId="176" fontId="7" fillId="0" borderId="0" xfId="49" applyNumberFormat="1" applyFont="1" applyFill="1" applyBorder="1" applyAlignment="1">
      <alignment horizontal="center" vertical="center"/>
    </xf>
    <xf numFmtId="0" fontId="8" fillId="0" borderId="0" xfId="49" applyFont="1" applyFill="1" applyBorder="1" applyAlignment="1">
      <alignment horizontal="center" vertical="center"/>
    </xf>
    <xf numFmtId="176" fontId="8" fillId="0" borderId="0" xfId="49" applyNumberFormat="1" applyFont="1" applyFill="1" applyBorder="1" applyAlignment="1">
      <alignment horizontal="center" vertical="center"/>
    </xf>
    <xf numFmtId="0" fontId="2" fillId="0" borderId="1" xfId="49" applyFont="1" applyFill="1" applyBorder="1" applyAlignment="1">
      <alignment horizontal="center" vertical="center" wrapText="1"/>
    </xf>
    <xf numFmtId="9" fontId="2" fillId="0" borderId="1" xfId="3" applyFont="1" applyFill="1" applyBorder="1" applyAlignment="1">
      <alignment horizontal="center" vertical="center" wrapText="1"/>
    </xf>
    <xf numFmtId="177" fontId="2" fillId="0" borderId="1" xfId="49" applyNumberFormat="1" applyFont="1" applyFill="1" applyBorder="1" applyAlignment="1">
      <alignment horizontal="center" vertical="center" wrapText="1"/>
    </xf>
    <xf numFmtId="9" fontId="2" fillId="0" borderId="1" xfId="3" applyFont="1" applyFill="1" applyBorder="1" applyAlignment="1">
      <alignment vertical="center" wrapText="1"/>
    </xf>
    <xf numFmtId="176" fontId="2" fillId="0" borderId="1" xfId="49" applyNumberFormat="1"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3" applyFont="1" applyFill="1" applyBorder="1" applyAlignment="1">
      <alignment vertical="center" wrapText="1"/>
    </xf>
    <xf numFmtId="0" fontId="3" fillId="0" borderId="1" xfId="53" applyFont="1" applyFill="1" applyBorder="1" applyAlignment="1">
      <alignment horizontal="center" vertical="center" wrapText="1"/>
    </xf>
    <xf numFmtId="177" fontId="3" fillId="0" borderId="1" xfId="53" applyNumberFormat="1" applyFont="1" applyFill="1" applyBorder="1" applyAlignment="1">
      <alignment horizontal="center" vertical="center" wrapText="1"/>
    </xf>
    <xf numFmtId="0" fontId="3" fillId="0" borderId="1" xfId="53" applyFont="1" applyFill="1" applyBorder="1" applyAlignment="1">
      <alignment horizontal="left" vertical="center" wrapText="1"/>
    </xf>
    <xf numFmtId="0" fontId="3" fillId="0" borderId="0" xfId="53" applyFont="1" applyFill="1" applyBorder="1" applyAlignment="1">
      <alignment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0,0_x000d__x000a_NA_x000d__x000a_" xfId="49"/>
    <cellStyle name="常规 3 3" xfId="50"/>
    <cellStyle name="0,0&#13;&#10;NA&#13;&#10;" xfId="51"/>
    <cellStyle name="样式 1" xfId="52"/>
    <cellStyle name="0,0_x000d_&#10;NA_x000d_&#10;" xfId="53"/>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9"/>
  <sheetViews>
    <sheetView tabSelected="1" zoomScale="115" zoomScaleNormal="115" workbookViewId="0">
      <selection activeCell="A2" sqref="A2:I2"/>
    </sheetView>
  </sheetViews>
  <sheetFormatPr defaultColWidth="9" defaultRowHeight="12"/>
  <cols>
    <col min="1" max="1" width="6.125" style="4" customWidth="1"/>
    <col min="2" max="2" width="30.125" style="5" customWidth="1"/>
    <col min="3" max="3" width="16.5" style="4" customWidth="1"/>
    <col min="4" max="4" width="15.3166666666667" style="4" customWidth="1"/>
    <col min="5" max="5" width="10" style="5" customWidth="1"/>
    <col min="6" max="6" width="41.6583333333333" style="6" customWidth="1"/>
    <col min="7" max="7" width="10.3166666666667" style="7" customWidth="1"/>
    <col min="8" max="8" width="10.5333333333333" style="8" customWidth="1"/>
    <col min="9" max="9" width="13.375" style="9" customWidth="1"/>
    <col min="10" max="16384" width="9" style="5"/>
  </cols>
  <sheetData>
    <row r="1" ht="14.25" spans="1:5">
      <c r="A1" s="10" t="s">
        <v>0</v>
      </c>
      <c r="B1" s="11"/>
      <c r="C1" s="12"/>
      <c r="D1" s="12"/>
      <c r="E1" s="11"/>
    </row>
    <row r="2" s="1" customFormat="1" ht="29.25" customHeight="1" spans="1:9">
      <c r="A2" s="13" t="s">
        <v>1</v>
      </c>
      <c r="B2" s="13"/>
      <c r="C2" s="13"/>
      <c r="D2" s="13"/>
      <c r="E2" s="13"/>
      <c r="F2" s="13"/>
      <c r="G2" s="14"/>
      <c r="H2" s="13"/>
      <c r="I2" s="13"/>
    </row>
    <row r="3" s="1" customFormat="1" ht="14" customHeight="1" spans="1:9">
      <c r="A3" s="15"/>
      <c r="B3" s="15"/>
      <c r="C3" s="15"/>
      <c r="D3" s="15"/>
      <c r="E3" s="15"/>
      <c r="F3" s="15"/>
      <c r="G3" s="16"/>
      <c r="H3" s="15"/>
      <c r="I3" s="15"/>
    </row>
    <row r="4" s="2" customFormat="1" ht="41" customHeight="1" spans="1:9">
      <c r="A4" s="17" t="s">
        <v>2</v>
      </c>
      <c r="B4" s="17" t="s">
        <v>3</v>
      </c>
      <c r="C4" s="17" t="s">
        <v>4</v>
      </c>
      <c r="D4" s="17" t="s">
        <v>5</v>
      </c>
      <c r="E4" s="17" t="s">
        <v>6</v>
      </c>
      <c r="F4" s="18" t="s">
        <v>7</v>
      </c>
      <c r="G4" s="19" t="s">
        <v>8</v>
      </c>
      <c r="H4" s="19" t="s">
        <v>9</v>
      </c>
      <c r="I4" s="17" t="s">
        <v>10</v>
      </c>
    </row>
    <row r="5" s="2" customFormat="1" ht="41" customHeight="1" spans="1:9">
      <c r="A5" s="17"/>
      <c r="B5" s="17" t="s">
        <v>11</v>
      </c>
      <c r="C5" s="17"/>
      <c r="D5" s="17"/>
      <c r="E5" s="17"/>
      <c r="F5" s="20"/>
      <c r="G5" s="21">
        <f>SUM(G6:G39)</f>
        <v>2322937.82</v>
      </c>
      <c r="H5" s="19"/>
      <c r="I5" s="17"/>
    </row>
    <row r="6" s="3" customFormat="1" ht="58" customHeight="1" spans="1:13">
      <c r="A6" s="22">
        <v>1</v>
      </c>
      <c r="B6" s="23" t="s">
        <v>12</v>
      </c>
      <c r="C6" s="24" t="s">
        <v>13</v>
      </c>
      <c r="D6" s="24" t="s">
        <v>14</v>
      </c>
      <c r="E6" s="24" t="s">
        <v>15</v>
      </c>
      <c r="F6" s="23" t="s">
        <v>16</v>
      </c>
      <c r="G6" s="25">
        <v>22302.7</v>
      </c>
      <c r="H6" s="24" t="s">
        <v>17</v>
      </c>
      <c r="I6" s="26" t="s">
        <v>18</v>
      </c>
      <c r="J6" s="27"/>
      <c r="K6" s="27"/>
      <c r="L6" s="27"/>
      <c r="M6" s="27"/>
    </row>
    <row r="7" s="3" customFormat="1" ht="58" customHeight="1" spans="1:13">
      <c r="A7" s="22">
        <v>2</v>
      </c>
      <c r="B7" s="23" t="s">
        <v>19</v>
      </c>
      <c r="C7" s="24" t="s">
        <v>20</v>
      </c>
      <c r="D7" s="24" t="s">
        <v>21</v>
      </c>
      <c r="E7" s="24" t="s">
        <v>22</v>
      </c>
      <c r="F7" s="23" t="s">
        <v>23</v>
      </c>
      <c r="G7" s="25">
        <v>15000</v>
      </c>
      <c r="H7" s="24" t="s">
        <v>24</v>
      </c>
      <c r="I7" s="26" t="s">
        <v>25</v>
      </c>
      <c r="J7" s="27"/>
      <c r="K7" s="27"/>
      <c r="L7" s="27"/>
      <c r="M7" s="27"/>
    </row>
    <row r="8" s="3" customFormat="1" ht="58" customHeight="1" spans="1:13">
      <c r="A8" s="22">
        <v>3</v>
      </c>
      <c r="B8" s="23" t="s">
        <v>26</v>
      </c>
      <c r="C8" s="24" t="s">
        <v>27</v>
      </c>
      <c r="D8" s="24" t="s">
        <v>21</v>
      </c>
      <c r="E8" s="24" t="s">
        <v>22</v>
      </c>
      <c r="F8" s="23" t="s">
        <v>28</v>
      </c>
      <c r="G8" s="25">
        <v>28000</v>
      </c>
      <c r="H8" s="24" t="s">
        <v>24</v>
      </c>
      <c r="I8" s="26" t="s">
        <v>25</v>
      </c>
      <c r="J8" s="27"/>
      <c r="K8" s="27"/>
      <c r="L8" s="27"/>
      <c r="M8" s="27"/>
    </row>
    <row r="9" s="3" customFormat="1" ht="58" customHeight="1" spans="1:13">
      <c r="A9" s="22">
        <v>4</v>
      </c>
      <c r="B9" s="23" t="s">
        <v>29</v>
      </c>
      <c r="C9" s="24" t="s">
        <v>30</v>
      </c>
      <c r="D9" s="24" t="s">
        <v>21</v>
      </c>
      <c r="E9" s="24" t="s">
        <v>22</v>
      </c>
      <c r="F9" s="23" t="s">
        <v>31</v>
      </c>
      <c r="G9" s="25">
        <v>10560</v>
      </c>
      <c r="H9" s="24" t="s">
        <v>24</v>
      </c>
      <c r="I9" s="26" t="s">
        <v>25</v>
      </c>
      <c r="J9" s="27"/>
      <c r="K9" s="27"/>
      <c r="L9" s="27"/>
      <c r="M9" s="27"/>
    </row>
    <row r="10" s="3" customFormat="1" ht="58" customHeight="1" spans="1:13">
      <c r="A10" s="22">
        <v>5</v>
      </c>
      <c r="B10" s="23" t="s">
        <v>32</v>
      </c>
      <c r="C10" s="24" t="s">
        <v>33</v>
      </c>
      <c r="D10" s="24" t="s">
        <v>21</v>
      </c>
      <c r="E10" s="24" t="s">
        <v>22</v>
      </c>
      <c r="F10" s="23" t="s">
        <v>34</v>
      </c>
      <c r="G10" s="25">
        <v>20000</v>
      </c>
      <c r="H10" s="24" t="s">
        <v>24</v>
      </c>
      <c r="I10" s="26" t="s">
        <v>25</v>
      </c>
      <c r="J10" s="27"/>
      <c r="K10" s="27"/>
      <c r="L10" s="27"/>
      <c r="M10" s="27"/>
    </row>
    <row r="11" s="3" customFormat="1" ht="58" customHeight="1" spans="1:13">
      <c r="A11" s="22">
        <v>6</v>
      </c>
      <c r="B11" s="23" t="s">
        <v>35</v>
      </c>
      <c r="C11" s="24" t="s">
        <v>36</v>
      </c>
      <c r="D11" s="24" t="s">
        <v>21</v>
      </c>
      <c r="E11" s="24" t="s">
        <v>22</v>
      </c>
      <c r="F11" s="23" t="s">
        <v>37</v>
      </c>
      <c r="G11" s="25">
        <v>20000</v>
      </c>
      <c r="H11" s="24" t="s">
        <v>24</v>
      </c>
      <c r="I11" s="26" t="s">
        <v>25</v>
      </c>
      <c r="J11" s="27"/>
      <c r="K11" s="27"/>
      <c r="L11" s="27"/>
      <c r="M11" s="27"/>
    </row>
    <row r="12" s="3" customFormat="1" ht="58" customHeight="1" spans="1:21">
      <c r="A12" s="22">
        <v>7</v>
      </c>
      <c r="B12" s="23" t="s">
        <v>38</v>
      </c>
      <c r="C12" s="24" t="s">
        <v>39</v>
      </c>
      <c r="D12" s="24" t="s">
        <v>40</v>
      </c>
      <c r="E12" s="24" t="s">
        <v>41</v>
      </c>
      <c r="F12" s="23" t="s">
        <v>42</v>
      </c>
      <c r="G12" s="25">
        <v>17080</v>
      </c>
      <c r="H12" s="24" t="s">
        <v>43</v>
      </c>
      <c r="I12" s="26" t="s">
        <v>25</v>
      </c>
      <c r="J12" s="27"/>
      <c r="K12" s="27"/>
      <c r="L12" s="27"/>
      <c r="M12" s="27"/>
      <c r="N12" s="27"/>
      <c r="O12" s="27"/>
      <c r="P12" s="27"/>
      <c r="Q12" s="27"/>
      <c r="R12" s="27"/>
      <c r="S12" s="27"/>
      <c r="T12" s="27"/>
      <c r="U12" s="27"/>
    </row>
    <row r="13" s="3" customFormat="1" ht="92" customHeight="1" spans="1:13">
      <c r="A13" s="22">
        <v>8</v>
      </c>
      <c r="B13" s="23" t="s">
        <v>44</v>
      </c>
      <c r="C13" s="24" t="s">
        <v>39</v>
      </c>
      <c r="D13" s="24" t="s">
        <v>40</v>
      </c>
      <c r="E13" s="24" t="s">
        <v>41</v>
      </c>
      <c r="F13" s="23" t="s">
        <v>45</v>
      </c>
      <c r="G13" s="25">
        <v>26673</v>
      </c>
      <c r="H13" s="24" t="s">
        <v>46</v>
      </c>
      <c r="I13" s="26" t="s">
        <v>25</v>
      </c>
      <c r="J13" s="27"/>
      <c r="K13" s="27"/>
      <c r="L13" s="27"/>
      <c r="M13" s="27"/>
    </row>
    <row r="14" s="3" customFormat="1" ht="69" customHeight="1" spans="1:13">
      <c r="A14" s="22">
        <v>9</v>
      </c>
      <c r="B14" s="23" t="s">
        <v>47</v>
      </c>
      <c r="C14" s="24" t="s">
        <v>39</v>
      </c>
      <c r="D14" s="24" t="s">
        <v>40</v>
      </c>
      <c r="E14" s="24" t="s">
        <v>41</v>
      </c>
      <c r="F14" s="23" t="s">
        <v>48</v>
      </c>
      <c r="G14" s="25">
        <v>10000</v>
      </c>
      <c r="H14" s="24" t="s">
        <v>49</v>
      </c>
      <c r="I14" s="26" t="s">
        <v>25</v>
      </c>
      <c r="J14" s="27"/>
      <c r="K14" s="27"/>
      <c r="L14" s="27"/>
      <c r="M14" s="27"/>
    </row>
    <row r="15" s="3" customFormat="1" ht="69" customHeight="1" spans="1:13">
      <c r="A15" s="22">
        <v>10</v>
      </c>
      <c r="B15" s="23" t="s">
        <v>50</v>
      </c>
      <c r="C15" s="24" t="s">
        <v>51</v>
      </c>
      <c r="D15" s="24" t="s">
        <v>40</v>
      </c>
      <c r="E15" s="24" t="s">
        <v>41</v>
      </c>
      <c r="F15" s="23" t="s">
        <v>52</v>
      </c>
      <c r="G15" s="25">
        <v>200000</v>
      </c>
      <c r="H15" s="24" t="s">
        <v>17</v>
      </c>
      <c r="I15" s="26" t="s">
        <v>25</v>
      </c>
      <c r="J15" s="27"/>
      <c r="K15" s="27"/>
      <c r="L15" s="27"/>
      <c r="M15" s="27"/>
    </row>
    <row r="16" s="3" customFormat="1" ht="50" customHeight="1" spans="1:13">
      <c r="A16" s="22">
        <v>11</v>
      </c>
      <c r="B16" s="23" t="s">
        <v>53</v>
      </c>
      <c r="C16" s="24" t="s">
        <v>54</v>
      </c>
      <c r="D16" s="24" t="s">
        <v>55</v>
      </c>
      <c r="E16" s="24" t="s">
        <v>15</v>
      </c>
      <c r="F16" s="23" t="s">
        <v>56</v>
      </c>
      <c r="G16" s="25">
        <v>550000</v>
      </c>
      <c r="H16" s="24" t="s">
        <v>57</v>
      </c>
      <c r="I16" s="26" t="s">
        <v>58</v>
      </c>
      <c r="J16" s="27"/>
      <c r="K16" s="27"/>
      <c r="L16" s="27"/>
      <c r="M16" s="27"/>
    </row>
    <row r="17" s="3" customFormat="1" ht="79" customHeight="1" spans="1:13">
      <c r="A17" s="22">
        <v>12</v>
      </c>
      <c r="B17" s="23" t="s">
        <v>59</v>
      </c>
      <c r="C17" s="24" t="s">
        <v>60</v>
      </c>
      <c r="D17" s="24" t="s">
        <v>55</v>
      </c>
      <c r="E17" s="24" t="s">
        <v>15</v>
      </c>
      <c r="F17" s="23" t="s">
        <v>61</v>
      </c>
      <c r="G17" s="25">
        <v>6000</v>
      </c>
      <c r="H17" s="24" t="s">
        <v>17</v>
      </c>
      <c r="I17" s="26" t="s">
        <v>25</v>
      </c>
      <c r="J17" s="27"/>
      <c r="K17" s="27"/>
      <c r="L17" s="27"/>
      <c r="M17" s="27"/>
    </row>
    <row r="18" s="3" customFormat="1" ht="59" customHeight="1" spans="1:13">
      <c r="A18" s="22">
        <v>13</v>
      </c>
      <c r="B18" s="23" t="s">
        <v>62</v>
      </c>
      <c r="C18" s="24" t="s">
        <v>63</v>
      </c>
      <c r="D18" s="24" t="s">
        <v>55</v>
      </c>
      <c r="E18" s="24" t="s">
        <v>15</v>
      </c>
      <c r="F18" s="23" t="s">
        <v>64</v>
      </c>
      <c r="G18" s="25">
        <v>11000</v>
      </c>
      <c r="H18" s="24" t="s">
        <v>17</v>
      </c>
      <c r="I18" s="26" t="s">
        <v>25</v>
      </c>
      <c r="J18" s="27"/>
      <c r="K18" s="27"/>
      <c r="L18" s="27"/>
      <c r="M18" s="27"/>
    </row>
    <row r="19" s="3" customFormat="1" ht="88" customHeight="1" spans="1:13">
      <c r="A19" s="22">
        <v>14</v>
      </c>
      <c r="B19" s="23" t="s">
        <v>65</v>
      </c>
      <c r="C19" s="24" t="s">
        <v>66</v>
      </c>
      <c r="D19" s="24" t="s">
        <v>67</v>
      </c>
      <c r="E19" s="24" t="s">
        <v>68</v>
      </c>
      <c r="F19" s="23" t="s">
        <v>69</v>
      </c>
      <c r="G19" s="25">
        <v>200000</v>
      </c>
      <c r="H19" s="24" t="s">
        <v>17</v>
      </c>
      <c r="I19" s="26" t="s">
        <v>70</v>
      </c>
      <c r="J19" s="27"/>
      <c r="K19" s="27"/>
      <c r="L19" s="27"/>
      <c r="M19" s="27"/>
    </row>
    <row r="20" s="3" customFormat="1" ht="50" customHeight="1" spans="1:13">
      <c r="A20" s="22">
        <v>15</v>
      </c>
      <c r="B20" s="23" t="s">
        <v>71</v>
      </c>
      <c r="C20" s="24" t="s">
        <v>72</v>
      </c>
      <c r="D20" s="24" t="s">
        <v>67</v>
      </c>
      <c r="E20" s="24" t="s">
        <v>68</v>
      </c>
      <c r="F20" s="23" t="s">
        <v>73</v>
      </c>
      <c r="G20" s="25">
        <v>28000</v>
      </c>
      <c r="H20" s="24" t="s">
        <v>74</v>
      </c>
      <c r="I20" s="26" t="s">
        <v>75</v>
      </c>
      <c r="J20" s="27"/>
      <c r="K20" s="27"/>
      <c r="L20" s="27"/>
      <c r="M20" s="27"/>
    </row>
    <row r="21" s="3" customFormat="1" ht="50" customHeight="1" spans="1:13">
      <c r="A21" s="22">
        <v>16</v>
      </c>
      <c r="B21" s="23" t="s">
        <v>76</v>
      </c>
      <c r="C21" s="24" t="s">
        <v>77</v>
      </c>
      <c r="D21" s="24" t="s">
        <v>78</v>
      </c>
      <c r="E21" s="24" t="s">
        <v>79</v>
      </c>
      <c r="F21" s="23" t="s">
        <v>80</v>
      </c>
      <c r="G21" s="25">
        <v>11650</v>
      </c>
      <c r="H21" s="24" t="s">
        <v>17</v>
      </c>
      <c r="I21" s="26" t="s">
        <v>25</v>
      </c>
      <c r="J21" s="27"/>
      <c r="K21" s="27"/>
      <c r="L21" s="27"/>
      <c r="M21" s="27"/>
    </row>
    <row r="22" s="3" customFormat="1" ht="50" customHeight="1" spans="1:13">
      <c r="A22" s="22">
        <v>17</v>
      </c>
      <c r="B22" s="23" t="s">
        <v>81</v>
      </c>
      <c r="C22" s="24" t="s">
        <v>77</v>
      </c>
      <c r="D22" s="24" t="s">
        <v>78</v>
      </c>
      <c r="E22" s="24" t="s">
        <v>79</v>
      </c>
      <c r="F22" s="23" t="s">
        <v>82</v>
      </c>
      <c r="G22" s="25">
        <v>11184</v>
      </c>
      <c r="H22" s="24" t="s">
        <v>17</v>
      </c>
      <c r="I22" s="26" t="s">
        <v>25</v>
      </c>
      <c r="J22" s="27"/>
      <c r="K22" s="27"/>
      <c r="L22" s="27"/>
      <c r="M22" s="27"/>
    </row>
    <row r="23" s="3" customFormat="1" ht="50" customHeight="1" spans="1:13">
      <c r="A23" s="22">
        <v>18</v>
      </c>
      <c r="B23" s="23" t="s">
        <v>83</v>
      </c>
      <c r="C23" s="24" t="s">
        <v>84</v>
      </c>
      <c r="D23" s="24" t="s">
        <v>55</v>
      </c>
      <c r="E23" s="24" t="s">
        <v>15</v>
      </c>
      <c r="F23" s="23" t="s">
        <v>85</v>
      </c>
      <c r="G23" s="25">
        <v>279300</v>
      </c>
      <c r="H23" s="24" t="s">
        <v>86</v>
      </c>
      <c r="I23" s="26" t="s">
        <v>25</v>
      </c>
      <c r="J23" s="27"/>
      <c r="K23" s="27"/>
      <c r="L23" s="27"/>
      <c r="M23" s="27"/>
    </row>
    <row r="24" s="3" customFormat="1" ht="50" customHeight="1" spans="1:13">
      <c r="A24" s="22">
        <v>19</v>
      </c>
      <c r="B24" s="23" t="s">
        <v>87</v>
      </c>
      <c r="C24" s="24" t="s">
        <v>84</v>
      </c>
      <c r="D24" s="24" t="s">
        <v>88</v>
      </c>
      <c r="E24" s="24" t="s">
        <v>89</v>
      </c>
      <c r="F24" s="23" t="s">
        <v>90</v>
      </c>
      <c r="G24" s="25">
        <v>204000</v>
      </c>
      <c r="H24" s="24" t="s">
        <v>86</v>
      </c>
      <c r="I24" s="26" t="s">
        <v>25</v>
      </c>
      <c r="J24" s="27"/>
      <c r="K24" s="27"/>
      <c r="L24" s="27"/>
      <c r="M24" s="27"/>
    </row>
    <row r="25" s="3" customFormat="1" ht="50" customHeight="1" spans="1:13">
      <c r="A25" s="22">
        <v>20</v>
      </c>
      <c r="B25" s="23" t="s">
        <v>91</v>
      </c>
      <c r="C25" s="24" t="s">
        <v>92</v>
      </c>
      <c r="D25" s="24" t="s">
        <v>93</v>
      </c>
      <c r="E25" s="24" t="s">
        <v>94</v>
      </c>
      <c r="F25" s="23" t="s">
        <v>95</v>
      </c>
      <c r="G25" s="25">
        <v>20000</v>
      </c>
      <c r="H25" s="24" t="s">
        <v>17</v>
      </c>
      <c r="I25" s="26" t="s">
        <v>25</v>
      </c>
      <c r="J25" s="27"/>
      <c r="K25" s="27"/>
      <c r="L25" s="27"/>
      <c r="M25" s="27"/>
    </row>
    <row r="26" s="3" customFormat="1" ht="50" customHeight="1" spans="1:13">
      <c r="A26" s="22">
        <v>21</v>
      </c>
      <c r="B26" s="23" t="s">
        <v>96</v>
      </c>
      <c r="C26" s="24" t="s">
        <v>97</v>
      </c>
      <c r="D26" s="24" t="s">
        <v>93</v>
      </c>
      <c r="E26" s="24" t="s">
        <v>94</v>
      </c>
      <c r="F26" s="23" t="s">
        <v>98</v>
      </c>
      <c r="G26" s="25">
        <v>30000</v>
      </c>
      <c r="H26" s="24" t="s">
        <v>17</v>
      </c>
      <c r="I26" s="26" t="s">
        <v>25</v>
      </c>
      <c r="J26" s="27"/>
      <c r="K26" s="27"/>
      <c r="L26" s="27"/>
      <c r="M26" s="27"/>
    </row>
    <row r="27" s="3" customFormat="1" ht="50" customHeight="1" spans="1:13">
      <c r="A27" s="22">
        <v>22</v>
      </c>
      <c r="B27" s="23" t="s">
        <v>99</v>
      </c>
      <c r="C27" s="24" t="s">
        <v>84</v>
      </c>
      <c r="D27" s="24" t="s">
        <v>93</v>
      </c>
      <c r="E27" s="24" t="s">
        <v>94</v>
      </c>
      <c r="F27" s="23" t="s">
        <v>100</v>
      </c>
      <c r="G27" s="25">
        <v>164200</v>
      </c>
      <c r="H27" s="24" t="s">
        <v>86</v>
      </c>
      <c r="I27" s="26" t="s">
        <v>25</v>
      </c>
      <c r="J27" s="27"/>
      <c r="K27" s="27"/>
      <c r="L27" s="27"/>
      <c r="M27" s="27"/>
    </row>
    <row r="28" s="3" customFormat="1" ht="50" customHeight="1" spans="1:13">
      <c r="A28" s="22">
        <v>23</v>
      </c>
      <c r="B28" s="23" t="s">
        <v>101</v>
      </c>
      <c r="C28" s="24" t="s">
        <v>102</v>
      </c>
      <c r="D28" s="24" t="s">
        <v>103</v>
      </c>
      <c r="E28" s="24" t="s">
        <v>104</v>
      </c>
      <c r="F28" s="23" t="s">
        <v>105</v>
      </c>
      <c r="G28" s="25">
        <v>143600</v>
      </c>
      <c r="H28" s="24" t="s">
        <v>86</v>
      </c>
      <c r="I28" s="26" t="s">
        <v>25</v>
      </c>
      <c r="J28" s="27"/>
      <c r="K28" s="27"/>
      <c r="L28" s="27"/>
      <c r="M28" s="27"/>
    </row>
    <row r="29" s="3" customFormat="1" ht="50" customHeight="1" spans="1:13">
      <c r="A29" s="22">
        <v>24</v>
      </c>
      <c r="B29" s="23" t="s">
        <v>106</v>
      </c>
      <c r="C29" s="24" t="s">
        <v>107</v>
      </c>
      <c r="D29" s="24" t="s">
        <v>108</v>
      </c>
      <c r="E29" s="24" t="s">
        <v>104</v>
      </c>
      <c r="F29" s="23" t="s">
        <v>109</v>
      </c>
      <c r="G29" s="25">
        <v>65400</v>
      </c>
      <c r="H29" s="24" t="s">
        <v>86</v>
      </c>
      <c r="I29" s="26" t="s">
        <v>25</v>
      </c>
      <c r="J29" s="27"/>
      <c r="K29" s="27"/>
      <c r="L29" s="27"/>
      <c r="M29" s="27"/>
    </row>
    <row r="30" s="3" customFormat="1" ht="50" customHeight="1" spans="1:13">
      <c r="A30" s="22">
        <v>25</v>
      </c>
      <c r="B30" s="23" t="s">
        <v>110</v>
      </c>
      <c r="C30" s="24" t="s">
        <v>111</v>
      </c>
      <c r="D30" s="24" t="s">
        <v>88</v>
      </c>
      <c r="E30" s="24" t="s">
        <v>89</v>
      </c>
      <c r="F30" s="23" t="s">
        <v>112</v>
      </c>
      <c r="G30" s="25">
        <v>17800</v>
      </c>
      <c r="H30" s="24" t="s">
        <v>86</v>
      </c>
      <c r="I30" s="26" t="s">
        <v>25</v>
      </c>
      <c r="J30" s="27"/>
      <c r="K30" s="27"/>
      <c r="L30" s="27"/>
      <c r="M30" s="27"/>
    </row>
    <row r="31" s="3" customFormat="1" ht="50" customHeight="1" spans="1:13">
      <c r="A31" s="22">
        <v>26</v>
      </c>
      <c r="B31" s="23" t="s">
        <v>113</v>
      </c>
      <c r="C31" s="24" t="s">
        <v>114</v>
      </c>
      <c r="D31" s="24" t="s">
        <v>115</v>
      </c>
      <c r="E31" s="24" t="s">
        <v>15</v>
      </c>
      <c r="F31" s="23" t="s">
        <v>116</v>
      </c>
      <c r="G31" s="25">
        <v>10000</v>
      </c>
      <c r="H31" s="24" t="s">
        <v>86</v>
      </c>
      <c r="I31" s="26" t="s">
        <v>25</v>
      </c>
      <c r="J31" s="27"/>
      <c r="K31" s="27"/>
      <c r="L31" s="27"/>
      <c r="M31" s="27"/>
    </row>
    <row r="32" s="3" customFormat="1" ht="50" customHeight="1" spans="1:13">
      <c r="A32" s="22">
        <v>27</v>
      </c>
      <c r="B32" s="23" t="s">
        <v>117</v>
      </c>
      <c r="C32" s="24" t="s">
        <v>114</v>
      </c>
      <c r="D32" s="24" t="s">
        <v>118</v>
      </c>
      <c r="E32" s="24" t="s">
        <v>22</v>
      </c>
      <c r="F32" s="23" t="s">
        <v>119</v>
      </c>
      <c r="G32" s="25">
        <v>10000</v>
      </c>
      <c r="H32" s="24" t="s">
        <v>86</v>
      </c>
      <c r="I32" s="26" t="s">
        <v>25</v>
      </c>
      <c r="J32" s="27"/>
      <c r="K32" s="27"/>
      <c r="L32" s="27"/>
      <c r="M32" s="27"/>
    </row>
    <row r="33" s="3" customFormat="1" ht="50" customHeight="1" spans="1:13">
      <c r="A33" s="22">
        <v>28</v>
      </c>
      <c r="B33" s="23" t="s">
        <v>120</v>
      </c>
      <c r="C33" s="24" t="s">
        <v>121</v>
      </c>
      <c r="D33" s="24" t="s">
        <v>122</v>
      </c>
      <c r="E33" s="24" t="s">
        <v>104</v>
      </c>
      <c r="F33" s="23" t="s">
        <v>123</v>
      </c>
      <c r="G33" s="25">
        <v>50000</v>
      </c>
      <c r="H33" s="24" t="s">
        <v>17</v>
      </c>
      <c r="I33" s="26" t="s">
        <v>25</v>
      </c>
      <c r="J33" s="27"/>
      <c r="K33" s="27"/>
      <c r="L33" s="27"/>
      <c r="M33" s="27"/>
    </row>
    <row r="34" s="3" customFormat="1" ht="50" customHeight="1" spans="1:13">
      <c r="A34" s="22">
        <v>29</v>
      </c>
      <c r="B34" s="23" t="s">
        <v>124</v>
      </c>
      <c r="C34" s="24" t="s">
        <v>121</v>
      </c>
      <c r="D34" s="24" t="s">
        <v>122</v>
      </c>
      <c r="E34" s="24" t="s">
        <v>89</v>
      </c>
      <c r="F34" s="23" t="s">
        <v>125</v>
      </c>
      <c r="G34" s="25">
        <v>14000</v>
      </c>
      <c r="H34" s="24" t="s">
        <v>17</v>
      </c>
      <c r="I34" s="26" t="s">
        <v>25</v>
      </c>
      <c r="J34" s="27"/>
      <c r="K34" s="27"/>
      <c r="L34" s="27"/>
      <c r="M34" s="27"/>
    </row>
    <row r="35" s="3" customFormat="1" ht="50" customHeight="1" spans="1:13">
      <c r="A35" s="22">
        <v>30</v>
      </c>
      <c r="B35" s="23" t="s">
        <v>126</v>
      </c>
      <c r="C35" s="24" t="s">
        <v>127</v>
      </c>
      <c r="D35" s="24" t="s">
        <v>78</v>
      </c>
      <c r="E35" s="24" t="s">
        <v>79</v>
      </c>
      <c r="F35" s="23" t="s">
        <v>128</v>
      </c>
      <c r="G35" s="25">
        <v>34679.48</v>
      </c>
      <c r="H35" s="24" t="s">
        <v>17</v>
      </c>
      <c r="I35" s="26" t="s">
        <v>25</v>
      </c>
      <c r="J35" s="27"/>
      <c r="K35" s="27"/>
      <c r="L35" s="27"/>
      <c r="M35" s="27"/>
    </row>
    <row r="36" s="3" customFormat="1" ht="50" customHeight="1" spans="1:13">
      <c r="A36" s="22">
        <v>31</v>
      </c>
      <c r="B36" s="23" t="s">
        <v>129</v>
      </c>
      <c r="C36" s="24" t="s">
        <v>127</v>
      </c>
      <c r="D36" s="24" t="s">
        <v>78</v>
      </c>
      <c r="E36" s="24" t="s">
        <v>79</v>
      </c>
      <c r="F36" s="23" t="s">
        <v>130</v>
      </c>
      <c r="G36" s="25">
        <v>14027.73</v>
      </c>
      <c r="H36" s="24" t="s">
        <v>17</v>
      </c>
      <c r="I36" s="26" t="s">
        <v>25</v>
      </c>
      <c r="J36" s="27"/>
      <c r="K36" s="27"/>
      <c r="L36" s="27"/>
      <c r="M36" s="27"/>
    </row>
    <row r="37" s="3" customFormat="1" ht="50" customHeight="1" spans="1:13">
      <c r="A37" s="22">
        <v>32</v>
      </c>
      <c r="B37" s="23" t="s">
        <v>131</v>
      </c>
      <c r="C37" s="24" t="s">
        <v>127</v>
      </c>
      <c r="D37" s="24" t="s">
        <v>78</v>
      </c>
      <c r="E37" s="24" t="s">
        <v>79</v>
      </c>
      <c r="F37" s="23" t="s">
        <v>132</v>
      </c>
      <c r="G37" s="25">
        <v>25980.91</v>
      </c>
      <c r="H37" s="24" t="s">
        <v>17</v>
      </c>
      <c r="I37" s="26" t="s">
        <v>25</v>
      </c>
      <c r="J37" s="27"/>
      <c r="K37" s="27"/>
      <c r="L37" s="27"/>
      <c r="M37" s="27"/>
    </row>
    <row r="38" s="3" customFormat="1" ht="50" customHeight="1" spans="1:13">
      <c r="A38" s="22">
        <v>33</v>
      </c>
      <c r="B38" s="23" t="s">
        <v>133</v>
      </c>
      <c r="C38" s="24" t="s">
        <v>127</v>
      </c>
      <c r="D38" s="24" t="s">
        <v>78</v>
      </c>
      <c r="E38" s="24" t="s">
        <v>79</v>
      </c>
      <c r="F38" s="23" t="s">
        <v>134</v>
      </c>
      <c r="G38" s="25">
        <v>32500</v>
      </c>
      <c r="H38" s="24" t="s">
        <v>17</v>
      </c>
      <c r="I38" s="26" t="s">
        <v>25</v>
      </c>
      <c r="J38" s="27"/>
      <c r="K38" s="27"/>
      <c r="L38" s="27"/>
      <c r="M38" s="27"/>
    </row>
    <row r="39" s="3" customFormat="1" ht="67" customHeight="1" spans="1:13">
      <c r="A39" s="22">
        <v>34</v>
      </c>
      <c r="B39" s="23" t="s">
        <v>135</v>
      </c>
      <c r="C39" s="24" t="s">
        <v>136</v>
      </c>
      <c r="D39" s="24" t="s">
        <v>88</v>
      </c>
      <c r="E39" s="24" t="s">
        <v>89</v>
      </c>
      <c r="F39" s="23" t="s">
        <v>137</v>
      </c>
      <c r="G39" s="25">
        <v>20000</v>
      </c>
      <c r="H39" s="24" t="s">
        <v>17</v>
      </c>
      <c r="I39" s="26" t="s">
        <v>138</v>
      </c>
      <c r="J39" s="27"/>
      <c r="K39" s="27"/>
      <c r="L39" s="27"/>
      <c r="M39" s="27"/>
    </row>
  </sheetData>
  <mergeCells count="2">
    <mergeCell ref="A1:B1"/>
    <mergeCell ref="A2:I2"/>
  </mergeCells>
  <printOptions horizontalCentered="1"/>
  <pageMargins left="0.511805555555556" right="0.432638888888889" top="0.786805555555556" bottom="0.708333333333333" header="0.590277777777778" footer="0.432638888888889"/>
  <pageSetup paperSize="9" scale="86"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预备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cp:lastModifiedBy>
  <dcterms:created xsi:type="dcterms:W3CDTF">2017-03-17T04:41:00Z</dcterms:created>
  <dcterms:modified xsi:type="dcterms:W3CDTF">2023-11-08T09:14:22Z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36E671FD2D314DB7B6C30ADB13269565_13</vt:lpwstr>
  </property>
</Properties>
</file>